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FTO PUB ORDINARIO" sheetId="1" r:id="rId1"/>
    <sheet name="FTO PUB ACT ESPECIFICAS" sheetId="2" r:id="rId2"/>
  </sheets>
  <definedNames>
    <definedName name="_xlnm.Print_Titles" localSheetId="1">'FTO PUB ACT ESPECIFICAS'!$1:$4</definedName>
    <definedName name="_xlnm.Print_Titles" localSheetId="0">'FTO PUB ORDINARIO'!$1:$4</definedName>
  </definedNames>
  <calcPr fullCalcOnLoad="1"/>
</workbook>
</file>

<file path=xl/sharedStrings.xml><?xml version="1.0" encoding="utf-8"?>
<sst xmlns="http://schemas.openxmlformats.org/spreadsheetml/2006/main" count="41" uniqueCount="20">
  <si>
    <t>INSTITUTO ELECTORAL Y DE PARTICIPACIÓN CIUDADANA DE COAHUILA</t>
  </si>
  <si>
    <t>ENERO</t>
  </si>
  <si>
    <t>TOTALES</t>
  </si>
  <si>
    <t>TOTAL</t>
  </si>
  <si>
    <t>PARTIDOS POLITICOS</t>
  </si>
  <si>
    <t>FINANCIAMIENTO PÚBLICO PARA ACTIVIDADES ESPECÍFICAS</t>
  </si>
  <si>
    <t>FINANCIAMIENTO PÚBLICO PARA EL SOSTENIMIENTO DE ACTIVIDADES ORDINARIAS PERMANENTES</t>
  </si>
  <si>
    <t>FEBRERO</t>
  </si>
  <si>
    <t>MARZO</t>
  </si>
  <si>
    <t>ABRIL</t>
  </si>
  <si>
    <t>MAYO</t>
  </si>
  <si>
    <t>JUNIO</t>
  </si>
  <si>
    <t>JULIO</t>
  </si>
  <si>
    <t>NOTA</t>
  </si>
  <si>
    <t>1.- Las cantidades en cero, estan en trámite para su entrega.</t>
  </si>
  <si>
    <t>AGOSTO</t>
  </si>
  <si>
    <t>2.- Los montos de julio de 2015 en adelante, que le corresponden al Partido Humanista, serán depositados en la cuenta bancaria, que para tal efecto remita a este Órgano Electoral Local, el Instituto Nacional Electoral, toda vez que el citado partido político nacional, se encuentra en el supuesto de pérdida de registro, en el periodo de prevención y en su caso liquidación.</t>
  </si>
  <si>
    <t>1.- Los montos de julio de 2015 en adelante, que le corresponden al Partido Humanista, serán depositados en la cuenta bancaria, que para tal efecto remita a este Órgano Electoral Local, el Instituto Nacional Electoral, toda vez que el citado partido político nacional, se encuentra en el supuesto de pérdida de registro, en el periodo de prevención y en su caso liquidación.</t>
  </si>
  <si>
    <t>MONTOS ENTREGADOS AL MES DE SEPTIEMBRE DE 2015</t>
  </si>
  <si>
    <t>SEPTIEMBRE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</si>
</sst>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_-[$$-80A]* #,##0.00_-;\-[$$-80A]* #,##0.00_-;_-[$$-80A]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justify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43" fillId="0" borderId="0" xfId="0" applyFont="1" applyAlignment="1">
      <alignment wrapText="1"/>
    </xf>
    <xf numFmtId="165" fontId="0" fillId="33" borderId="10" xfId="0" applyNumberFormat="1" applyFill="1" applyBorder="1" applyAlignment="1">
      <alignment vertical="center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justify" vertical="center" wrapText="1"/>
    </xf>
    <xf numFmtId="0" fontId="43" fillId="0" borderId="0" xfId="0" applyFont="1" applyAlignment="1">
      <alignment horizontal="justify" vertical="center"/>
    </xf>
    <xf numFmtId="0" fontId="0" fillId="13" borderId="12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pn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pn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7.jpeg" /><Relationship Id="rId1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6</xdr:row>
      <xdr:rowOff>76200</xdr:rowOff>
    </xdr:from>
    <xdr:to>
      <xdr:col>0</xdr:col>
      <xdr:colOff>571500</xdr:colOff>
      <xdr:row>6</xdr:row>
      <xdr:rowOff>457200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287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66675</xdr:rowOff>
    </xdr:from>
    <xdr:to>
      <xdr:col>0</xdr:col>
      <xdr:colOff>571500</xdr:colOff>
      <xdr:row>7</xdr:row>
      <xdr:rowOff>438150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7240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57150</xdr:rowOff>
    </xdr:from>
    <xdr:to>
      <xdr:col>0</xdr:col>
      <xdr:colOff>552450</xdr:colOff>
      <xdr:row>8</xdr:row>
      <xdr:rowOff>447675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2193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</xdr:row>
      <xdr:rowOff>47625</xdr:rowOff>
    </xdr:from>
    <xdr:to>
      <xdr:col>0</xdr:col>
      <xdr:colOff>533400</xdr:colOff>
      <xdr:row>9</xdr:row>
      <xdr:rowOff>438150</xdr:rowOff>
    </xdr:to>
    <xdr:pic>
      <xdr:nvPicPr>
        <xdr:cNvPr id="4" name="19 Imagen" descr="PV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7146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</xdr:row>
      <xdr:rowOff>19050</xdr:rowOff>
    </xdr:from>
    <xdr:to>
      <xdr:col>0</xdr:col>
      <xdr:colOff>657225</xdr:colOff>
      <xdr:row>10</xdr:row>
      <xdr:rowOff>485775</xdr:rowOff>
    </xdr:to>
    <xdr:pic>
      <xdr:nvPicPr>
        <xdr:cNvPr id="5" name="6 Imagen" descr="I:\06 udc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31908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76200</xdr:rowOff>
    </xdr:from>
    <xdr:to>
      <xdr:col>0</xdr:col>
      <xdr:colOff>552450</xdr:colOff>
      <xdr:row>11</xdr:row>
      <xdr:rowOff>457200</xdr:rowOff>
    </xdr:to>
    <xdr:pic>
      <xdr:nvPicPr>
        <xdr:cNvPr id="6" name="8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375285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57150</xdr:rowOff>
    </xdr:from>
    <xdr:to>
      <xdr:col>0</xdr:col>
      <xdr:colOff>561975</xdr:colOff>
      <xdr:row>12</xdr:row>
      <xdr:rowOff>419100</xdr:rowOff>
    </xdr:to>
    <xdr:pic>
      <xdr:nvPicPr>
        <xdr:cNvPr id="7" name="23 Imagen" descr="PSD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42386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47625</xdr:rowOff>
    </xdr:from>
    <xdr:to>
      <xdr:col>0</xdr:col>
      <xdr:colOff>542925</xdr:colOff>
      <xdr:row>13</xdr:row>
      <xdr:rowOff>466725</xdr:rowOff>
    </xdr:to>
    <xdr:pic>
      <xdr:nvPicPr>
        <xdr:cNvPr id="8" name="24 Imagen" descr="PP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47339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57150</xdr:rowOff>
    </xdr:from>
    <xdr:to>
      <xdr:col>0</xdr:col>
      <xdr:colOff>619125</xdr:colOff>
      <xdr:row>14</xdr:row>
      <xdr:rowOff>438150</xdr:rowOff>
    </xdr:to>
    <xdr:pic>
      <xdr:nvPicPr>
        <xdr:cNvPr id="9" name="11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24827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15</xdr:row>
      <xdr:rowOff>38100</xdr:rowOff>
    </xdr:from>
    <xdr:to>
      <xdr:col>0</xdr:col>
      <xdr:colOff>523875</xdr:colOff>
      <xdr:row>15</xdr:row>
      <xdr:rowOff>466725</xdr:rowOff>
    </xdr:to>
    <xdr:pic>
      <xdr:nvPicPr>
        <xdr:cNvPr id="10" name="12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57340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57150</xdr:rowOff>
    </xdr:from>
    <xdr:to>
      <xdr:col>0</xdr:col>
      <xdr:colOff>552450</xdr:colOff>
      <xdr:row>16</xdr:row>
      <xdr:rowOff>428625</xdr:rowOff>
    </xdr:to>
    <xdr:pic>
      <xdr:nvPicPr>
        <xdr:cNvPr id="11" name="13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62579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47625</xdr:rowOff>
    </xdr:from>
    <xdr:to>
      <xdr:col>0</xdr:col>
      <xdr:colOff>742950</xdr:colOff>
      <xdr:row>17</xdr:row>
      <xdr:rowOff>457200</xdr:rowOff>
    </xdr:to>
    <xdr:pic>
      <xdr:nvPicPr>
        <xdr:cNvPr id="12" name="14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67532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19050</xdr:rowOff>
    </xdr:from>
    <xdr:to>
      <xdr:col>0</xdr:col>
      <xdr:colOff>581025</xdr:colOff>
      <xdr:row>19</xdr:row>
      <xdr:rowOff>476250</xdr:rowOff>
    </xdr:to>
    <xdr:pic>
      <xdr:nvPicPr>
        <xdr:cNvPr id="13" name="16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77343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26</xdr:row>
      <xdr:rowOff>76200</xdr:rowOff>
    </xdr:from>
    <xdr:to>
      <xdr:col>0</xdr:col>
      <xdr:colOff>571500</xdr:colOff>
      <xdr:row>26</xdr:row>
      <xdr:rowOff>457200</xdr:rowOff>
    </xdr:to>
    <xdr:pic>
      <xdr:nvPicPr>
        <xdr:cNvPr id="14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38225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66675</xdr:rowOff>
    </xdr:from>
    <xdr:to>
      <xdr:col>0</xdr:col>
      <xdr:colOff>571500</xdr:colOff>
      <xdr:row>27</xdr:row>
      <xdr:rowOff>438150</xdr:rowOff>
    </xdr:to>
    <xdr:pic>
      <xdr:nvPicPr>
        <xdr:cNvPr id="15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8775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28</xdr:row>
      <xdr:rowOff>57150</xdr:rowOff>
    </xdr:from>
    <xdr:to>
      <xdr:col>0</xdr:col>
      <xdr:colOff>552450</xdr:colOff>
      <xdr:row>28</xdr:row>
      <xdr:rowOff>447675</xdr:rowOff>
    </xdr:to>
    <xdr:pic>
      <xdr:nvPicPr>
        <xdr:cNvPr id="16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37285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47625</xdr:rowOff>
    </xdr:from>
    <xdr:to>
      <xdr:col>0</xdr:col>
      <xdr:colOff>533400</xdr:colOff>
      <xdr:row>29</xdr:row>
      <xdr:rowOff>438150</xdr:rowOff>
    </xdr:to>
    <xdr:pic>
      <xdr:nvPicPr>
        <xdr:cNvPr id="17" name="19 Imagen" descr="PV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18681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30</xdr:row>
      <xdr:rowOff>19050</xdr:rowOff>
    </xdr:from>
    <xdr:to>
      <xdr:col>0</xdr:col>
      <xdr:colOff>657225</xdr:colOff>
      <xdr:row>30</xdr:row>
      <xdr:rowOff>485775</xdr:rowOff>
    </xdr:to>
    <xdr:pic>
      <xdr:nvPicPr>
        <xdr:cNvPr id="18" name="6 Imagen" descr="I:\06 udc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234440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31</xdr:row>
      <xdr:rowOff>76200</xdr:rowOff>
    </xdr:from>
    <xdr:to>
      <xdr:col>0</xdr:col>
      <xdr:colOff>552450</xdr:colOff>
      <xdr:row>31</xdr:row>
      <xdr:rowOff>457200</xdr:rowOff>
    </xdr:to>
    <xdr:pic>
      <xdr:nvPicPr>
        <xdr:cNvPr id="19" name="8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12906375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</xdr:row>
      <xdr:rowOff>57150</xdr:rowOff>
    </xdr:from>
    <xdr:to>
      <xdr:col>0</xdr:col>
      <xdr:colOff>561975</xdr:colOff>
      <xdr:row>32</xdr:row>
      <xdr:rowOff>419100</xdr:rowOff>
    </xdr:to>
    <xdr:pic>
      <xdr:nvPicPr>
        <xdr:cNvPr id="20" name="23 Imagen" descr="PSD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13392150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</xdr:row>
      <xdr:rowOff>47625</xdr:rowOff>
    </xdr:from>
    <xdr:to>
      <xdr:col>0</xdr:col>
      <xdr:colOff>542925</xdr:colOff>
      <xdr:row>33</xdr:row>
      <xdr:rowOff>466725</xdr:rowOff>
    </xdr:to>
    <xdr:pic>
      <xdr:nvPicPr>
        <xdr:cNvPr id="21" name="24 Imagen" descr="PP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1388745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57150</xdr:rowOff>
    </xdr:from>
    <xdr:to>
      <xdr:col>0</xdr:col>
      <xdr:colOff>619125</xdr:colOff>
      <xdr:row>34</xdr:row>
      <xdr:rowOff>438150</xdr:rowOff>
    </xdr:to>
    <xdr:pic>
      <xdr:nvPicPr>
        <xdr:cNvPr id="22" name="11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4401800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35</xdr:row>
      <xdr:rowOff>38100</xdr:rowOff>
    </xdr:from>
    <xdr:to>
      <xdr:col>0</xdr:col>
      <xdr:colOff>523875</xdr:colOff>
      <xdr:row>35</xdr:row>
      <xdr:rowOff>466725</xdr:rowOff>
    </xdr:to>
    <xdr:pic>
      <xdr:nvPicPr>
        <xdr:cNvPr id="23" name="12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148875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36</xdr:row>
      <xdr:rowOff>57150</xdr:rowOff>
    </xdr:from>
    <xdr:to>
      <xdr:col>0</xdr:col>
      <xdr:colOff>552450</xdr:colOff>
      <xdr:row>36</xdr:row>
      <xdr:rowOff>428625</xdr:rowOff>
    </xdr:to>
    <xdr:pic>
      <xdr:nvPicPr>
        <xdr:cNvPr id="24" name="13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15411450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47625</xdr:rowOff>
    </xdr:from>
    <xdr:to>
      <xdr:col>0</xdr:col>
      <xdr:colOff>714375</xdr:colOff>
      <xdr:row>37</xdr:row>
      <xdr:rowOff>438150</xdr:rowOff>
    </xdr:to>
    <xdr:pic>
      <xdr:nvPicPr>
        <xdr:cNvPr id="25" name="14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1590675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19050</xdr:rowOff>
    </xdr:from>
    <xdr:to>
      <xdr:col>0</xdr:col>
      <xdr:colOff>581025</xdr:colOff>
      <xdr:row>39</xdr:row>
      <xdr:rowOff>476250</xdr:rowOff>
    </xdr:to>
    <xdr:pic>
      <xdr:nvPicPr>
        <xdr:cNvPr id="26" name="16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68878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38</xdr:row>
      <xdr:rowOff>19050</xdr:rowOff>
    </xdr:from>
    <xdr:to>
      <xdr:col>0</xdr:col>
      <xdr:colOff>590550</xdr:colOff>
      <xdr:row>38</xdr:row>
      <xdr:rowOff>476250</xdr:rowOff>
    </xdr:to>
    <xdr:pic>
      <xdr:nvPicPr>
        <xdr:cNvPr id="27" name="Imagen 33" descr="pes 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163830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38100</xdr:rowOff>
    </xdr:from>
    <xdr:to>
      <xdr:col>0</xdr:col>
      <xdr:colOff>638175</xdr:colOff>
      <xdr:row>18</xdr:row>
      <xdr:rowOff>495300</xdr:rowOff>
    </xdr:to>
    <xdr:pic>
      <xdr:nvPicPr>
        <xdr:cNvPr id="28" name="Imagen 34" descr="pes 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72485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6</xdr:row>
      <xdr:rowOff>76200</xdr:rowOff>
    </xdr:from>
    <xdr:to>
      <xdr:col>0</xdr:col>
      <xdr:colOff>571500</xdr:colOff>
      <xdr:row>6</xdr:row>
      <xdr:rowOff>190500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28725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66675</xdr:rowOff>
    </xdr:from>
    <xdr:to>
      <xdr:col>0</xdr:col>
      <xdr:colOff>571500</xdr:colOff>
      <xdr:row>7</xdr:row>
      <xdr:rowOff>190500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724025"/>
          <a:ext cx="428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57150</xdr:rowOff>
    </xdr:from>
    <xdr:to>
      <xdr:col>0</xdr:col>
      <xdr:colOff>552450</xdr:colOff>
      <xdr:row>8</xdr:row>
      <xdr:rowOff>190500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219325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</xdr:row>
      <xdr:rowOff>19050</xdr:rowOff>
    </xdr:from>
    <xdr:to>
      <xdr:col>0</xdr:col>
      <xdr:colOff>657225</xdr:colOff>
      <xdr:row>10</xdr:row>
      <xdr:rowOff>190500</xdr:rowOff>
    </xdr:to>
    <xdr:pic>
      <xdr:nvPicPr>
        <xdr:cNvPr id="4" name="40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1908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76200</xdr:rowOff>
    </xdr:from>
    <xdr:to>
      <xdr:col>0</xdr:col>
      <xdr:colOff>552450</xdr:colOff>
      <xdr:row>11</xdr:row>
      <xdr:rowOff>190500</xdr:rowOff>
    </xdr:to>
    <xdr:pic>
      <xdr:nvPicPr>
        <xdr:cNvPr id="5" name="42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3752850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57150</xdr:rowOff>
    </xdr:from>
    <xdr:to>
      <xdr:col>0</xdr:col>
      <xdr:colOff>561975</xdr:colOff>
      <xdr:row>12</xdr:row>
      <xdr:rowOff>190500</xdr:rowOff>
    </xdr:to>
    <xdr:pic>
      <xdr:nvPicPr>
        <xdr:cNvPr id="6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4238625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47625</xdr:rowOff>
    </xdr:from>
    <xdr:to>
      <xdr:col>0</xdr:col>
      <xdr:colOff>542925</xdr:colOff>
      <xdr:row>13</xdr:row>
      <xdr:rowOff>190500</xdr:rowOff>
    </xdr:to>
    <xdr:pic>
      <xdr:nvPicPr>
        <xdr:cNvPr id="7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4733925"/>
          <a:ext cx="400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57150</xdr:rowOff>
    </xdr:from>
    <xdr:to>
      <xdr:col>0</xdr:col>
      <xdr:colOff>619125</xdr:colOff>
      <xdr:row>14</xdr:row>
      <xdr:rowOff>190500</xdr:rowOff>
    </xdr:to>
    <xdr:pic>
      <xdr:nvPicPr>
        <xdr:cNvPr id="8" name="45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24827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15</xdr:row>
      <xdr:rowOff>38100</xdr:rowOff>
    </xdr:from>
    <xdr:to>
      <xdr:col>0</xdr:col>
      <xdr:colOff>523875</xdr:colOff>
      <xdr:row>15</xdr:row>
      <xdr:rowOff>190500</xdr:rowOff>
    </xdr:to>
    <xdr:pic>
      <xdr:nvPicPr>
        <xdr:cNvPr id="9" name="46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5734050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57150</xdr:rowOff>
    </xdr:from>
    <xdr:to>
      <xdr:col>0</xdr:col>
      <xdr:colOff>552450</xdr:colOff>
      <xdr:row>16</xdr:row>
      <xdr:rowOff>190500</xdr:rowOff>
    </xdr:to>
    <xdr:pic>
      <xdr:nvPicPr>
        <xdr:cNvPr id="10" name="47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6257925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47625</xdr:rowOff>
    </xdr:from>
    <xdr:to>
      <xdr:col>0</xdr:col>
      <xdr:colOff>638175</xdr:colOff>
      <xdr:row>17</xdr:row>
      <xdr:rowOff>190500</xdr:rowOff>
    </xdr:to>
    <xdr:pic>
      <xdr:nvPicPr>
        <xdr:cNvPr id="11" name="48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67532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19050</xdr:rowOff>
    </xdr:from>
    <xdr:to>
      <xdr:col>0</xdr:col>
      <xdr:colOff>581025</xdr:colOff>
      <xdr:row>19</xdr:row>
      <xdr:rowOff>190500</xdr:rowOff>
    </xdr:to>
    <xdr:pic>
      <xdr:nvPicPr>
        <xdr:cNvPr id="12" name="50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773430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</xdr:row>
      <xdr:rowOff>76200</xdr:rowOff>
    </xdr:from>
    <xdr:to>
      <xdr:col>0</xdr:col>
      <xdr:colOff>571500</xdr:colOff>
      <xdr:row>6</xdr:row>
      <xdr:rowOff>457200</xdr:rowOff>
    </xdr:to>
    <xdr:pic>
      <xdr:nvPicPr>
        <xdr:cNvPr id="13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287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66675</xdr:rowOff>
    </xdr:from>
    <xdr:to>
      <xdr:col>0</xdr:col>
      <xdr:colOff>571500</xdr:colOff>
      <xdr:row>7</xdr:row>
      <xdr:rowOff>438150</xdr:rowOff>
    </xdr:to>
    <xdr:pic>
      <xdr:nvPicPr>
        <xdr:cNvPr id="14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7240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57150</xdr:rowOff>
    </xdr:from>
    <xdr:to>
      <xdr:col>0</xdr:col>
      <xdr:colOff>552450</xdr:colOff>
      <xdr:row>8</xdr:row>
      <xdr:rowOff>447675</xdr:rowOff>
    </xdr:to>
    <xdr:pic>
      <xdr:nvPicPr>
        <xdr:cNvPr id="15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2193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9</xdr:row>
      <xdr:rowOff>47625</xdr:rowOff>
    </xdr:from>
    <xdr:to>
      <xdr:col>0</xdr:col>
      <xdr:colOff>590550</xdr:colOff>
      <xdr:row>9</xdr:row>
      <xdr:rowOff>438150</xdr:rowOff>
    </xdr:to>
    <xdr:pic>
      <xdr:nvPicPr>
        <xdr:cNvPr id="16" name="19 Imagen" descr="PVEM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1450" y="27146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</xdr:row>
      <xdr:rowOff>19050</xdr:rowOff>
    </xdr:from>
    <xdr:to>
      <xdr:col>0</xdr:col>
      <xdr:colOff>657225</xdr:colOff>
      <xdr:row>10</xdr:row>
      <xdr:rowOff>485775</xdr:rowOff>
    </xdr:to>
    <xdr:pic>
      <xdr:nvPicPr>
        <xdr:cNvPr id="17" name="57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1908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76200</xdr:rowOff>
    </xdr:from>
    <xdr:to>
      <xdr:col>0</xdr:col>
      <xdr:colOff>552450</xdr:colOff>
      <xdr:row>11</xdr:row>
      <xdr:rowOff>457200</xdr:rowOff>
    </xdr:to>
    <xdr:pic>
      <xdr:nvPicPr>
        <xdr:cNvPr id="18" name="59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375285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57150</xdr:rowOff>
    </xdr:from>
    <xdr:to>
      <xdr:col>0</xdr:col>
      <xdr:colOff>561975</xdr:colOff>
      <xdr:row>12</xdr:row>
      <xdr:rowOff>419100</xdr:rowOff>
    </xdr:to>
    <xdr:pic>
      <xdr:nvPicPr>
        <xdr:cNvPr id="19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42386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47625</xdr:rowOff>
    </xdr:from>
    <xdr:to>
      <xdr:col>0</xdr:col>
      <xdr:colOff>542925</xdr:colOff>
      <xdr:row>13</xdr:row>
      <xdr:rowOff>466725</xdr:rowOff>
    </xdr:to>
    <xdr:pic>
      <xdr:nvPicPr>
        <xdr:cNvPr id="20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47339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57150</xdr:rowOff>
    </xdr:from>
    <xdr:to>
      <xdr:col>0</xdr:col>
      <xdr:colOff>619125</xdr:colOff>
      <xdr:row>14</xdr:row>
      <xdr:rowOff>438150</xdr:rowOff>
    </xdr:to>
    <xdr:pic>
      <xdr:nvPicPr>
        <xdr:cNvPr id="21" name="62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524827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15</xdr:row>
      <xdr:rowOff>38100</xdr:rowOff>
    </xdr:from>
    <xdr:to>
      <xdr:col>0</xdr:col>
      <xdr:colOff>523875</xdr:colOff>
      <xdr:row>15</xdr:row>
      <xdr:rowOff>466725</xdr:rowOff>
    </xdr:to>
    <xdr:pic>
      <xdr:nvPicPr>
        <xdr:cNvPr id="22" name="63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57340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57150</xdr:rowOff>
    </xdr:from>
    <xdr:to>
      <xdr:col>0</xdr:col>
      <xdr:colOff>552450</xdr:colOff>
      <xdr:row>16</xdr:row>
      <xdr:rowOff>428625</xdr:rowOff>
    </xdr:to>
    <xdr:pic>
      <xdr:nvPicPr>
        <xdr:cNvPr id="23" name="64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62579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47625</xdr:rowOff>
    </xdr:from>
    <xdr:to>
      <xdr:col>0</xdr:col>
      <xdr:colOff>638175</xdr:colOff>
      <xdr:row>17</xdr:row>
      <xdr:rowOff>390525</xdr:rowOff>
    </xdr:to>
    <xdr:pic>
      <xdr:nvPicPr>
        <xdr:cNvPr id="24" name="65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67532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19050</xdr:rowOff>
    </xdr:from>
    <xdr:to>
      <xdr:col>0</xdr:col>
      <xdr:colOff>581025</xdr:colOff>
      <xdr:row>19</xdr:row>
      <xdr:rowOff>476250</xdr:rowOff>
    </xdr:to>
    <xdr:pic>
      <xdr:nvPicPr>
        <xdr:cNvPr id="25" name="67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77343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26</xdr:row>
      <xdr:rowOff>76200</xdr:rowOff>
    </xdr:from>
    <xdr:to>
      <xdr:col>0</xdr:col>
      <xdr:colOff>571500</xdr:colOff>
      <xdr:row>26</xdr:row>
      <xdr:rowOff>190500</xdr:rowOff>
    </xdr:to>
    <xdr:pic>
      <xdr:nvPicPr>
        <xdr:cNvPr id="26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87025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66675</xdr:rowOff>
    </xdr:from>
    <xdr:to>
      <xdr:col>0</xdr:col>
      <xdr:colOff>571500</xdr:colOff>
      <xdr:row>27</xdr:row>
      <xdr:rowOff>190500</xdr:rowOff>
    </xdr:to>
    <xdr:pic>
      <xdr:nvPicPr>
        <xdr:cNvPr id="27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982325"/>
          <a:ext cx="428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28</xdr:row>
      <xdr:rowOff>57150</xdr:rowOff>
    </xdr:from>
    <xdr:to>
      <xdr:col>0</xdr:col>
      <xdr:colOff>552450</xdr:colOff>
      <xdr:row>28</xdr:row>
      <xdr:rowOff>190500</xdr:rowOff>
    </xdr:to>
    <xdr:pic>
      <xdr:nvPicPr>
        <xdr:cNvPr id="28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477625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30</xdr:row>
      <xdr:rowOff>19050</xdr:rowOff>
    </xdr:from>
    <xdr:to>
      <xdr:col>0</xdr:col>
      <xdr:colOff>657225</xdr:colOff>
      <xdr:row>30</xdr:row>
      <xdr:rowOff>190500</xdr:rowOff>
    </xdr:to>
    <xdr:pic>
      <xdr:nvPicPr>
        <xdr:cNvPr id="29" name="40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24491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31</xdr:row>
      <xdr:rowOff>76200</xdr:rowOff>
    </xdr:from>
    <xdr:to>
      <xdr:col>0</xdr:col>
      <xdr:colOff>552450</xdr:colOff>
      <xdr:row>31</xdr:row>
      <xdr:rowOff>190500</xdr:rowOff>
    </xdr:to>
    <xdr:pic>
      <xdr:nvPicPr>
        <xdr:cNvPr id="30" name="42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3011150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</xdr:row>
      <xdr:rowOff>57150</xdr:rowOff>
    </xdr:from>
    <xdr:to>
      <xdr:col>0</xdr:col>
      <xdr:colOff>561975</xdr:colOff>
      <xdr:row>32</xdr:row>
      <xdr:rowOff>190500</xdr:rowOff>
    </xdr:to>
    <xdr:pic>
      <xdr:nvPicPr>
        <xdr:cNvPr id="31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13496925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</xdr:row>
      <xdr:rowOff>47625</xdr:rowOff>
    </xdr:from>
    <xdr:to>
      <xdr:col>0</xdr:col>
      <xdr:colOff>542925</xdr:colOff>
      <xdr:row>33</xdr:row>
      <xdr:rowOff>190500</xdr:rowOff>
    </xdr:to>
    <xdr:pic>
      <xdr:nvPicPr>
        <xdr:cNvPr id="32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3992225"/>
          <a:ext cx="400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57150</xdr:rowOff>
    </xdr:from>
    <xdr:to>
      <xdr:col>0</xdr:col>
      <xdr:colOff>619125</xdr:colOff>
      <xdr:row>34</xdr:row>
      <xdr:rowOff>190500</xdr:rowOff>
    </xdr:to>
    <xdr:pic>
      <xdr:nvPicPr>
        <xdr:cNvPr id="33" name="45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50657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35</xdr:row>
      <xdr:rowOff>38100</xdr:rowOff>
    </xdr:from>
    <xdr:to>
      <xdr:col>0</xdr:col>
      <xdr:colOff>523875</xdr:colOff>
      <xdr:row>35</xdr:row>
      <xdr:rowOff>190500</xdr:rowOff>
    </xdr:to>
    <xdr:pic>
      <xdr:nvPicPr>
        <xdr:cNvPr id="34" name="46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14992350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36</xdr:row>
      <xdr:rowOff>57150</xdr:rowOff>
    </xdr:from>
    <xdr:to>
      <xdr:col>0</xdr:col>
      <xdr:colOff>552450</xdr:colOff>
      <xdr:row>36</xdr:row>
      <xdr:rowOff>190500</xdr:rowOff>
    </xdr:to>
    <xdr:pic>
      <xdr:nvPicPr>
        <xdr:cNvPr id="35" name="47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15516225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47625</xdr:rowOff>
    </xdr:from>
    <xdr:to>
      <xdr:col>0</xdr:col>
      <xdr:colOff>638175</xdr:colOff>
      <xdr:row>37</xdr:row>
      <xdr:rowOff>190500</xdr:rowOff>
    </xdr:to>
    <xdr:pic>
      <xdr:nvPicPr>
        <xdr:cNvPr id="36" name="48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160115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19050</xdr:rowOff>
    </xdr:from>
    <xdr:to>
      <xdr:col>0</xdr:col>
      <xdr:colOff>581025</xdr:colOff>
      <xdr:row>39</xdr:row>
      <xdr:rowOff>190500</xdr:rowOff>
    </xdr:to>
    <xdr:pic>
      <xdr:nvPicPr>
        <xdr:cNvPr id="37" name="50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699260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26</xdr:row>
      <xdr:rowOff>76200</xdr:rowOff>
    </xdr:from>
    <xdr:to>
      <xdr:col>0</xdr:col>
      <xdr:colOff>571500</xdr:colOff>
      <xdr:row>26</xdr:row>
      <xdr:rowOff>457200</xdr:rowOff>
    </xdr:to>
    <xdr:pic>
      <xdr:nvPicPr>
        <xdr:cNvPr id="38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870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27</xdr:row>
      <xdr:rowOff>66675</xdr:rowOff>
    </xdr:from>
    <xdr:to>
      <xdr:col>0</xdr:col>
      <xdr:colOff>571500</xdr:colOff>
      <xdr:row>27</xdr:row>
      <xdr:rowOff>438150</xdr:rowOff>
    </xdr:to>
    <xdr:pic>
      <xdr:nvPicPr>
        <xdr:cNvPr id="39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9823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28</xdr:row>
      <xdr:rowOff>57150</xdr:rowOff>
    </xdr:from>
    <xdr:to>
      <xdr:col>0</xdr:col>
      <xdr:colOff>552450</xdr:colOff>
      <xdr:row>28</xdr:row>
      <xdr:rowOff>447675</xdr:rowOff>
    </xdr:to>
    <xdr:pic>
      <xdr:nvPicPr>
        <xdr:cNvPr id="40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4776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29</xdr:row>
      <xdr:rowOff>47625</xdr:rowOff>
    </xdr:from>
    <xdr:to>
      <xdr:col>0</xdr:col>
      <xdr:colOff>590550</xdr:colOff>
      <xdr:row>29</xdr:row>
      <xdr:rowOff>438150</xdr:rowOff>
    </xdr:to>
    <xdr:pic>
      <xdr:nvPicPr>
        <xdr:cNvPr id="41" name="19 Imagen" descr="PVEM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1450" y="119729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30</xdr:row>
      <xdr:rowOff>19050</xdr:rowOff>
    </xdr:from>
    <xdr:to>
      <xdr:col>0</xdr:col>
      <xdr:colOff>657225</xdr:colOff>
      <xdr:row>30</xdr:row>
      <xdr:rowOff>485775</xdr:rowOff>
    </xdr:to>
    <xdr:pic>
      <xdr:nvPicPr>
        <xdr:cNvPr id="42" name="57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24491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31</xdr:row>
      <xdr:rowOff>76200</xdr:rowOff>
    </xdr:from>
    <xdr:to>
      <xdr:col>0</xdr:col>
      <xdr:colOff>552450</xdr:colOff>
      <xdr:row>31</xdr:row>
      <xdr:rowOff>457200</xdr:rowOff>
    </xdr:to>
    <xdr:pic>
      <xdr:nvPicPr>
        <xdr:cNvPr id="43" name="59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301115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</xdr:row>
      <xdr:rowOff>57150</xdr:rowOff>
    </xdr:from>
    <xdr:to>
      <xdr:col>0</xdr:col>
      <xdr:colOff>561975</xdr:colOff>
      <xdr:row>32</xdr:row>
      <xdr:rowOff>419100</xdr:rowOff>
    </xdr:to>
    <xdr:pic>
      <xdr:nvPicPr>
        <xdr:cNvPr id="44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134969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</xdr:row>
      <xdr:rowOff>47625</xdr:rowOff>
    </xdr:from>
    <xdr:to>
      <xdr:col>0</xdr:col>
      <xdr:colOff>542925</xdr:colOff>
      <xdr:row>33</xdr:row>
      <xdr:rowOff>466725</xdr:rowOff>
    </xdr:to>
    <xdr:pic>
      <xdr:nvPicPr>
        <xdr:cNvPr id="45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39922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57150</xdr:rowOff>
    </xdr:from>
    <xdr:to>
      <xdr:col>0</xdr:col>
      <xdr:colOff>619125</xdr:colOff>
      <xdr:row>34</xdr:row>
      <xdr:rowOff>438150</xdr:rowOff>
    </xdr:to>
    <xdr:pic>
      <xdr:nvPicPr>
        <xdr:cNvPr id="46" name="62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50657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35</xdr:row>
      <xdr:rowOff>38100</xdr:rowOff>
    </xdr:from>
    <xdr:to>
      <xdr:col>0</xdr:col>
      <xdr:colOff>523875</xdr:colOff>
      <xdr:row>35</xdr:row>
      <xdr:rowOff>466725</xdr:rowOff>
    </xdr:to>
    <xdr:pic>
      <xdr:nvPicPr>
        <xdr:cNvPr id="47" name="63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149923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36</xdr:row>
      <xdr:rowOff>57150</xdr:rowOff>
    </xdr:from>
    <xdr:to>
      <xdr:col>0</xdr:col>
      <xdr:colOff>552450</xdr:colOff>
      <xdr:row>36</xdr:row>
      <xdr:rowOff>428625</xdr:rowOff>
    </xdr:to>
    <xdr:pic>
      <xdr:nvPicPr>
        <xdr:cNvPr id="48" name="64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155162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47625</xdr:rowOff>
    </xdr:from>
    <xdr:to>
      <xdr:col>0</xdr:col>
      <xdr:colOff>638175</xdr:colOff>
      <xdr:row>37</xdr:row>
      <xdr:rowOff>390525</xdr:rowOff>
    </xdr:to>
    <xdr:pic>
      <xdr:nvPicPr>
        <xdr:cNvPr id="49" name="65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160115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19050</xdr:rowOff>
    </xdr:from>
    <xdr:to>
      <xdr:col>0</xdr:col>
      <xdr:colOff>581025</xdr:colOff>
      <xdr:row>39</xdr:row>
      <xdr:rowOff>476250</xdr:rowOff>
    </xdr:to>
    <xdr:pic>
      <xdr:nvPicPr>
        <xdr:cNvPr id="50" name="67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69926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18</xdr:row>
      <xdr:rowOff>9525</xdr:rowOff>
    </xdr:from>
    <xdr:to>
      <xdr:col>0</xdr:col>
      <xdr:colOff>619125</xdr:colOff>
      <xdr:row>18</xdr:row>
      <xdr:rowOff>466725</xdr:rowOff>
    </xdr:to>
    <xdr:pic>
      <xdr:nvPicPr>
        <xdr:cNvPr id="51" name="Imagen 56" descr="pes 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1925" y="72199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38</xdr:row>
      <xdr:rowOff>28575</xdr:rowOff>
    </xdr:from>
    <xdr:to>
      <xdr:col>0</xdr:col>
      <xdr:colOff>619125</xdr:colOff>
      <xdr:row>38</xdr:row>
      <xdr:rowOff>485775</xdr:rowOff>
    </xdr:to>
    <xdr:pic>
      <xdr:nvPicPr>
        <xdr:cNvPr id="52" name="Imagen 57" descr="pes 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1925" y="164973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B23" sqref="B23:G23"/>
    </sheetView>
  </sheetViews>
  <sheetFormatPr defaultColWidth="11.421875" defaultRowHeight="15"/>
  <cols>
    <col min="1" max="1" width="12.421875" style="0" customWidth="1"/>
    <col min="2" max="2" width="14.140625" style="0" bestFit="1" customWidth="1"/>
    <col min="3" max="3" width="14.8515625" style="0" customWidth="1"/>
    <col min="4" max="4" width="15.57421875" style="0" customWidth="1"/>
    <col min="5" max="5" width="15.140625" style="0" customWidth="1"/>
    <col min="6" max="7" width="14.140625" style="0" customWidth="1"/>
    <col min="8" max="8" width="14.140625" style="0" bestFit="1" customWidth="1"/>
    <col min="9" max="9" width="14.8515625" style="0" customWidth="1"/>
    <col min="10" max="10" width="15.28125" style="0" customWidth="1"/>
    <col min="11" max="11" width="14.8515625" style="0" customWidth="1"/>
    <col min="12" max="12" width="15.140625" style="0" bestFit="1" customWidth="1"/>
  </cols>
  <sheetData>
    <row r="1" spans="1:9" ht="15">
      <c r="A1" s="19" t="s">
        <v>0</v>
      </c>
      <c r="B1" s="19"/>
      <c r="C1" s="19"/>
      <c r="D1" s="19"/>
      <c r="E1" s="19"/>
      <c r="F1" s="19"/>
      <c r="G1" s="19"/>
      <c r="H1" s="10"/>
      <c r="I1" s="10"/>
    </row>
    <row r="2" spans="1:9" ht="15.75">
      <c r="A2" s="20" t="s">
        <v>6</v>
      </c>
      <c r="B2" s="20"/>
      <c r="C2" s="20"/>
      <c r="D2" s="20"/>
      <c r="E2" s="20"/>
      <c r="F2" s="20"/>
      <c r="G2" s="20"/>
      <c r="H2" s="13"/>
      <c r="I2" s="11"/>
    </row>
    <row r="3" spans="1:9" ht="15">
      <c r="A3" s="21" t="s">
        <v>18</v>
      </c>
      <c r="B3" s="21"/>
      <c r="C3" s="21"/>
      <c r="D3" s="21"/>
      <c r="E3" s="21"/>
      <c r="F3" s="21"/>
      <c r="G3" s="21"/>
      <c r="H3" s="12"/>
      <c r="I3" s="12"/>
    </row>
    <row r="5" spans="1:7" ht="15">
      <c r="A5" s="18" t="s">
        <v>4</v>
      </c>
      <c r="B5" s="17" t="s">
        <v>1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</row>
    <row r="6" spans="1:7" ht="15">
      <c r="A6" s="18"/>
      <c r="B6" s="17"/>
      <c r="C6" s="17"/>
      <c r="D6" s="17"/>
      <c r="E6" s="17"/>
      <c r="F6" s="17"/>
      <c r="G6" s="17"/>
    </row>
    <row r="7" spans="1:7" ht="39.75" customHeight="1">
      <c r="A7" s="3"/>
      <c r="B7" s="1">
        <v>1656111.0441666667</v>
      </c>
      <c r="C7" s="1">
        <v>1656111.0441666667</v>
      </c>
      <c r="D7" s="1">
        <v>1656111.0441666667</v>
      </c>
      <c r="E7" s="1">
        <v>1656111.0441666667</v>
      </c>
      <c r="F7" s="1">
        <v>1656111.0441666667</v>
      </c>
      <c r="G7" s="1">
        <v>1656111.0441666667</v>
      </c>
    </row>
    <row r="8" spans="1:7" ht="39.75" customHeight="1">
      <c r="A8" s="3"/>
      <c r="B8" s="1">
        <v>2364602.8491666666</v>
      </c>
      <c r="C8" s="1">
        <v>2364602.8491666666</v>
      </c>
      <c r="D8" s="1">
        <v>2364602.8491666666</v>
      </c>
      <c r="E8" s="1">
        <v>2364602.8491666666</v>
      </c>
      <c r="F8" s="1">
        <v>2364602.8491666666</v>
      </c>
      <c r="G8" s="1">
        <v>2364602.8491666666</v>
      </c>
    </row>
    <row r="9" spans="1:7" ht="39.75" customHeight="1">
      <c r="A9" s="3"/>
      <c r="B9" s="1">
        <v>140859.23083333333</v>
      </c>
      <c r="C9" s="1">
        <v>140859.23083333333</v>
      </c>
      <c r="D9" s="1">
        <v>140859.23083333333</v>
      </c>
      <c r="E9" s="1">
        <v>140859.23083333333</v>
      </c>
      <c r="F9" s="1">
        <v>140859.23083333333</v>
      </c>
      <c r="G9" s="1">
        <v>140859.23083333333</v>
      </c>
    </row>
    <row r="10" spans="1:7" ht="39.75" customHeight="1">
      <c r="A10" s="3"/>
      <c r="B10" s="1">
        <v>605247.5225</v>
      </c>
      <c r="C10" s="1">
        <v>605247.5225</v>
      </c>
      <c r="D10" s="1">
        <v>605247.5225</v>
      </c>
      <c r="E10" s="1">
        <v>605247.5225</v>
      </c>
      <c r="F10" s="1">
        <v>605247.5225</v>
      </c>
      <c r="G10" s="1">
        <v>605247.5225</v>
      </c>
    </row>
    <row r="11" spans="1:7" ht="39.75" customHeight="1">
      <c r="A11" s="3"/>
      <c r="B11" s="1">
        <v>669056.4333333333</v>
      </c>
      <c r="C11" s="1">
        <v>669056.4333333333</v>
      </c>
      <c r="D11" s="1">
        <v>669056.4333333333</v>
      </c>
      <c r="E11" s="1">
        <v>669056.4333333333</v>
      </c>
      <c r="F11" s="1">
        <v>669056.4333333333</v>
      </c>
      <c r="G11" s="1">
        <v>669056.4333333333</v>
      </c>
    </row>
    <row r="12" spans="1:7" ht="39.75" customHeight="1">
      <c r="A12" s="3"/>
      <c r="B12" s="1">
        <v>564650.9033333333</v>
      </c>
      <c r="C12" s="1">
        <v>564650.9033333333</v>
      </c>
      <c r="D12" s="1">
        <v>564650.9033333333</v>
      </c>
      <c r="E12" s="1">
        <v>564650.9033333333</v>
      </c>
      <c r="F12" s="1">
        <v>564650.9033333333</v>
      </c>
      <c r="G12" s="1">
        <v>564650.9033333333</v>
      </c>
    </row>
    <row r="13" spans="1:7" ht="39.75" customHeight="1">
      <c r="A13" s="3"/>
      <c r="B13" s="1">
        <v>552321.0491666667</v>
      </c>
      <c r="C13" s="1">
        <v>552321.0491666667</v>
      </c>
      <c r="D13" s="1">
        <v>552321.0491666667</v>
      </c>
      <c r="E13" s="1">
        <v>552321.0491666667</v>
      </c>
      <c r="F13" s="1">
        <v>552321.0491666667</v>
      </c>
      <c r="G13" s="1">
        <v>552321.0491666667</v>
      </c>
    </row>
    <row r="14" spans="1:7" ht="39.75" customHeight="1">
      <c r="A14" s="3"/>
      <c r="B14" s="1">
        <v>630971.7341666666</v>
      </c>
      <c r="C14" s="1">
        <v>630971.7341666666</v>
      </c>
      <c r="D14" s="1">
        <v>630971.7341666666</v>
      </c>
      <c r="E14" s="1">
        <v>630971.7341666666</v>
      </c>
      <c r="F14" s="1">
        <v>630971.7341666666</v>
      </c>
      <c r="G14" s="1">
        <v>630971.7341666666</v>
      </c>
    </row>
    <row r="15" spans="1:7" ht="39.75" customHeight="1">
      <c r="A15" s="3"/>
      <c r="B15" s="1">
        <v>140859.23083333333</v>
      </c>
      <c r="C15" s="1">
        <v>140859.23083333333</v>
      </c>
      <c r="D15" s="1">
        <v>140859.23083333333</v>
      </c>
      <c r="E15" s="1">
        <v>140859.23083333333</v>
      </c>
      <c r="F15" s="1">
        <v>140859.23083333333</v>
      </c>
      <c r="G15" s="1">
        <v>140859.23083333333</v>
      </c>
    </row>
    <row r="16" spans="1:7" ht="39.75" customHeight="1">
      <c r="A16" s="3"/>
      <c r="B16" s="1">
        <v>140859.23083333333</v>
      </c>
      <c r="C16" s="1">
        <v>140859.23083333333</v>
      </c>
      <c r="D16" s="1">
        <v>140859.23083333333</v>
      </c>
      <c r="E16" s="1">
        <v>140859.23083333333</v>
      </c>
      <c r="F16" s="1">
        <v>140859.23083333333</v>
      </c>
      <c r="G16" s="1">
        <v>140859.23083333333</v>
      </c>
    </row>
    <row r="17" spans="1:7" ht="39.75" customHeight="1">
      <c r="A17" s="3"/>
      <c r="B17" s="1">
        <v>140859.23083333333</v>
      </c>
      <c r="C17" s="1">
        <v>140859.23083333333</v>
      </c>
      <c r="D17" s="1">
        <v>140859.23083333333</v>
      </c>
      <c r="E17" s="1">
        <v>140859.23083333333</v>
      </c>
      <c r="F17" s="1">
        <v>140859.23083333333</v>
      </c>
      <c r="G17" s="1">
        <v>140859.23083333333</v>
      </c>
    </row>
    <row r="18" spans="1:7" ht="39.75" customHeight="1">
      <c r="A18" s="3"/>
      <c r="B18" s="1">
        <v>140859.23083333333</v>
      </c>
      <c r="C18" s="1">
        <v>140859.23083333333</v>
      </c>
      <c r="D18" s="1">
        <v>140859.23083333333</v>
      </c>
      <c r="E18" s="1">
        <v>140859.23083333333</v>
      </c>
      <c r="F18" s="1">
        <v>140859.23083333333</v>
      </c>
      <c r="G18" s="1">
        <v>140859.23083333333</v>
      </c>
    </row>
    <row r="19" spans="1:7" ht="39.75" customHeight="1">
      <c r="A19" s="3"/>
      <c r="B19" s="1">
        <v>140859.23083333333</v>
      </c>
      <c r="C19" s="1">
        <v>140859.23083333333</v>
      </c>
      <c r="D19" s="1">
        <v>140859.23083333333</v>
      </c>
      <c r="E19" s="1">
        <v>140859.23083333333</v>
      </c>
      <c r="F19" s="1">
        <v>140859.23083333333</v>
      </c>
      <c r="G19" s="1">
        <v>140859.23083333333</v>
      </c>
    </row>
    <row r="20" spans="1:7" ht="39.75" customHeight="1">
      <c r="A20" s="3"/>
      <c r="B20" s="1">
        <v>140859.23083333333</v>
      </c>
      <c r="C20" s="1">
        <v>140859.23083333333</v>
      </c>
      <c r="D20" s="1">
        <v>140859.23083333333</v>
      </c>
      <c r="E20" s="1">
        <v>140859.23083333333</v>
      </c>
      <c r="F20" s="1">
        <v>140859.23083333333</v>
      </c>
      <c r="G20" s="1">
        <v>140859.23083333333</v>
      </c>
    </row>
    <row r="21" spans="1:7" ht="39.75" customHeight="1">
      <c r="A21" s="4" t="s">
        <v>2</v>
      </c>
      <c r="B21" s="2">
        <f aca="true" t="shared" si="0" ref="B21:G21">SUM(B7:B20)</f>
        <v>8028976.1516666645</v>
      </c>
      <c r="C21" s="2">
        <f t="shared" si="0"/>
        <v>8028976.1516666645</v>
      </c>
      <c r="D21" s="2">
        <f t="shared" si="0"/>
        <v>8028976.1516666645</v>
      </c>
      <c r="E21" s="2">
        <f t="shared" si="0"/>
        <v>8028976.1516666645</v>
      </c>
      <c r="F21" s="2">
        <f t="shared" si="0"/>
        <v>8028976.1516666645</v>
      </c>
      <c r="G21" s="2">
        <f t="shared" si="0"/>
        <v>8028976.1516666645</v>
      </c>
    </row>
    <row r="22" ht="39.75" customHeight="1"/>
    <row r="23" spans="1:8" ht="39.75" customHeight="1">
      <c r="A23" s="16"/>
      <c r="B23" s="23"/>
      <c r="C23" s="23"/>
      <c r="D23" s="23"/>
      <c r="E23" s="23"/>
      <c r="F23" s="23"/>
      <c r="G23" s="23"/>
      <c r="H23" s="14"/>
    </row>
    <row r="25" spans="1:5" ht="15" customHeight="1">
      <c r="A25" s="18" t="s">
        <v>4</v>
      </c>
      <c r="B25" s="17" t="s">
        <v>12</v>
      </c>
      <c r="C25" s="17" t="s">
        <v>15</v>
      </c>
      <c r="D25" s="17" t="s">
        <v>19</v>
      </c>
      <c r="E25" s="17" t="s">
        <v>3</v>
      </c>
    </row>
    <row r="26" spans="1:5" ht="15">
      <c r="A26" s="18"/>
      <c r="B26" s="17"/>
      <c r="C26" s="17"/>
      <c r="D26" s="17"/>
      <c r="E26" s="17"/>
    </row>
    <row r="27" spans="1:5" ht="39.75" customHeight="1">
      <c r="A27" s="3"/>
      <c r="B27" s="1">
        <v>1656111.0441666667</v>
      </c>
      <c r="C27" s="1">
        <v>1656111.0441666667</v>
      </c>
      <c r="D27" s="1">
        <v>1656111.0441666667</v>
      </c>
      <c r="E27" s="1">
        <f>B7+C7+D7+E7+F7+G7+B27+C27+D27</f>
        <v>14904999.397500003</v>
      </c>
    </row>
    <row r="28" spans="1:5" ht="39.75" customHeight="1">
      <c r="A28" s="3"/>
      <c r="B28" s="1">
        <v>2364602.8491666666</v>
      </c>
      <c r="C28" s="1">
        <v>2364602.8491666666</v>
      </c>
      <c r="D28" s="1">
        <v>2364602.8491666666</v>
      </c>
      <c r="E28" s="1">
        <f aca="true" t="shared" si="1" ref="E28:E40">B8+C8+D8+E8+F8+G8+B28+C28+D28</f>
        <v>21281425.6425</v>
      </c>
    </row>
    <row r="29" spans="1:5" ht="39.75" customHeight="1">
      <c r="A29" s="3"/>
      <c r="B29" s="1">
        <v>140859.23083333333</v>
      </c>
      <c r="C29" s="1">
        <v>140859.23083333333</v>
      </c>
      <c r="D29" s="1">
        <v>140859.23083333333</v>
      </c>
      <c r="E29" s="1">
        <f t="shared" si="1"/>
        <v>1267733.0775000001</v>
      </c>
    </row>
    <row r="30" spans="1:5" ht="39.75" customHeight="1">
      <c r="A30" s="3"/>
      <c r="B30" s="1">
        <v>605247.5225</v>
      </c>
      <c r="C30" s="1">
        <v>605247.5225</v>
      </c>
      <c r="D30" s="1">
        <v>605247.5225</v>
      </c>
      <c r="E30" s="1">
        <f t="shared" si="1"/>
        <v>5447227.7025</v>
      </c>
    </row>
    <row r="31" spans="1:5" ht="39.75" customHeight="1">
      <c r="A31" s="3"/>
      <c r="B31" s="1">
        <v>669056.4333333333</v>
      </c>
      <c r="C31" s="1">
        <v>669056.4333333333</v>
      </c>
      <c r="D31" s="1">
        <v>669056.4333333333</v>
      </c>
      <c r="E31" s="1">
        <f t="shared" si="1"/>
        <v>6021507.900000001</v>
      </c>
    </row>
    <row r="32" spans="1:5" ht="39.75" customHeight="1">
      <c r="A32" s="3"/>
      <c r="B32" s="1">
        <v>564650.9033333333</v>
      </c>
      <c r="C32" s="1">
        <v>564650.9033333333</v>
      </c>
      <c r="D32" s="1">
        <v>564650.9033333333</v>
      </c>
      <c r="E32" s="1">
        <f t="shared" si="1"/>
        <v>5081858.13</v>
      </c>
    </row>
    <row r="33" spans="1:5" ht="39.75" customHeight="1">
      <c r="A33" s="3"/>
      <c r="B33" s="1">
        <v>552321.0491666667</v>
      </c>
      <c r="C33" s="1">
        <v>552321.0491666667</v>
      </c>
      <c r="D33" s="1">
        <v>552321.0491666667</v>
      </c>
      <c r="E33" s="1">
        <f t="shared" si="1"/>
        <v>4970889.4425</v>
      </c>
    </row>
    <row r="34" spans="1:5" ht="39.75" customHeight="1">
      <c r="A34" s="3"/>
      <c r="B34" s="1">
        <v>630971.7341666666</v>
      </c>
      <c r="C34" s="1">
        <v>630971.7341666666</v>
      </c>
      <c r="D34" s="1">
        <v>630971.7341666666</v>
      </c>
      <c r="E34" s="1">
        <f t="shared" si="1"/>
        <v>5678745.607500001</v>
      </c>
    </row>
    <row r="35" spans="1:5" ht="39.75" customHeight="1">
      <c r="A35" s="3"/>
      <c r="B35" s="1">
        <v>140859.23083333333</v>
      </c>
      <c r="C35" s="1">
        <v>140859.23083333333</v>
      </c>
      <c r="D35" s="1">
        <v>140859.23083333333</v>
      </c>
      <c r="E35" s="1">
        <f t="shared" si="1"/>
        <v>1267733.0775000001</v>
      </c>
    </row>
    <row r="36" spans="1:5" ht="39.75" customHeight="1">
      <c r="A36" s="3"/>
      <c r="B36" s="1">
        <v>140859.23083333333</v>
      </c>
      <c r="C36" s="1">
        <v>140859.23083333333</v>
      </c>
      <c r="D36" s="1">
        <v>140859.23083333333</v>
      </c>
      <c r="E36" s="1">
        <f t="shared" si="1"/>
        <v>1267733.0775000001</v>
      </c>
    </row>
    <row r="37" spans="1:5" ht="39.75" customHeight="1">
      <c r="A37" s="3"/>
      <c r="B37" s="1">
        <v>140859.23083333333</v>
      </c>
      <c r="C37" s="1">
        <v>140859.23083333333</v>
      </c>
      <c r="D37" s="1">
        <v>140859.23083333333</v>
      </c>
      <c r="E37" s="1">
        <f t="shared" si="1"/>
        <v>1267733.0775000001</v>
      </c>
    </row>
    <row r="38" spans="1:5" ht="39.75" customHeight="1">
      <c r="A38" s="3"/>
      <c r="B38" s="1">
        <v>140859.23083333333</v>
      </c>
      <c r="C38" s="1">
        <v>140859.23083333333</v>
      </c>
      <c r="D38" s="1">
        <v>140859.23083333333</v>
      </c>
      <c r="E38" s="1">
        <f t="shared" si="1"/>
        <v>1267733.0775000001</v>
      </c>
    </row>
    <row r="39" spans="1:5" ht="39.75" customHeight="1">
      <c r="A39" s="3"/>
      <c r="B39" s="1">
        <v>140859.23083333333</v>
      </c>
      <c r="C39" s="1">
        <v>140859.23083333333</v>
      </c>
      <c r="D39" s="1">
        <v>140859.23083333333</v>
      </c>
      <c r="E39" s="1">
        <f t="shared" si="1"/>
        <v>1267733.0775000001</v>
      </c>
    </row>
    <row r="40" spans="1:5" ht="39.75" customHeight="1">
      <c r="A40" s="3"/>
      <c r="B40" s="1">
        <v>140859.23083333333</v>
      </c>
      <c r="C40" s="1">
        <v>140859.23083333333</v>
      </c>
      <c r="D40" s="1">
        <v>140859.23083333333</v>
      </c>
      <c r="E40" s="1">
        <f t="shared" si="1"/>
        <v>1267733.0775000001</v>
      </c>
    </row>
    <row r="41" spans="1:5" ht="39.75" customHeight="1">
      <c r="A41" s="4" t="s">
        <v>2</v>
      </c>
      <c r="B41" s="2">
        <f>SUM(B27:B40)</f>
        <v>8028976.1516666645</v>
      </c>
      <c r="C41" s="2">
        <f>SUM(C27:C40)</f>
        <v>8028976.1516666645</v>
      </c>
      <c r="D41" s="2">
        <f>SUM(D27:D40)</f>
        <v>8028976.1516666645</v>
      </c>
      <c r="E41" s="2">
        <f>SUM(E27:E40)</f>
        <v>72260785.36500001</v>
      </c>
    </row>
    <row r="42" spans="2:7" ht="39.75" customHeight="1">
      <c r="B42" s="23"/>
      <c r="C42" s="23"/>
      <c r="D42" s="23"/>
      <c r="E42" s="23"/>
      <c r="F42" s="23"/>
      <c r="G42" s="23"/>
    </row>
    <row r="43" spans="1:8" ht="55.5" customHeight="1">
      <c r="A43" s="15" t="s">
        <v>13</v>
      </c>
      <c r="B43" s="22" t="s">
        <v>17</v>
      </c>
      <c r="C43" s="22"/>
      <c r="D43" s="22"/>
      <c r="E43" s="22"/>
      <c r="F43" s="22"/>
      <c r="G43" s="22"/>
      <c r="H43" s="14"/>
    </row>
  </sheetData>
  <sheetProtection/>
  <mergeCells count="18">
    <mergeCell ref="A1:G1"/>
    <mergeCell ref="A2:G2"/>
    <mergeCell ref="A3:G3"/>
    <mergeCell ref="B43:G43"/>
    <mergeCell ref="B42:G42"/>
    <mergeCell ref="B23:G23"/>
    <mergeCell ref="E5:E6"/>
    <mergeCell ref="A25:A26"/>
    <mergeCell ref="B25:B26"/>
    <mergeCell ref="E25:E26"/>
    <mergeCell ref="C25:C26"/>
    <mergeCell ref="F5:F6"/>
    <mergeCell ref="G5:G6"/>
    <mergeCell ref="A5:A6"/>
    <mergeCell ref="B5:B6"/>
    <mergeCell ref="C5:C6"/>
    <mergeCell ref="D5:D6"/>
    <mergeCell ref="D25:D26"/>
  </mergeCells>
  <printOptions horizontalCentered="1"/>
  <pageMargins left="0.3937007874015748" right="0.3937007874015748" top="1.5748031496062993" bottom="0.3937007874015748" header="0.31496062992125984" footer="0.31496062992125984"/>
  <pageSetup horizontalDpi="600" verticalDpi="600" orientation="portrait" scale="85" r:id="rId2"/>
  <headerFooter>
    <oddHeader>&amp;RÚltima actualización 29 de septiembre de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34" sqref="F34"/>
    </sheetView>
  </sheetViews>
  <sheetFormatPr defaultColWidth="11.421875" defaultRowHeight="15"/>
  <cols>
    <col min="1" max="1" width="12.57421875" style="0" customWidth="1"/>
    <col min="2" max="2" width="14.140625" style="0" bestFit="1" customWidth="1"/>
    <col min="3" max="7" width="14.140625" style="0" customWidth="1"/>
    <col min="8" max="8" width="14.140625" style="0" bestFit="1" customWidth="1"/>
    <col min="9" max="9" width="15.28125" style="0" customWidth="1"/>
    <col min="10" max="10" width="14.8515625" style="0" customWidth="1"/>
    <col min="11" max="11" width="15.140625" style="0" bestFit="1" customWidth="1"/>
  </cols>
  <sheetData>
    <row r="1" spans="1:9" ht="15">
      <c r="A1" s="19" t="s">
        <v>0</v>
      </c>
      <c r="B1" s="19"/>
      <c r="C1" s="19"/>
      <c r="D1" s="19"/>
      <c r="E1" s="19"/>
      <c r="F1" s="19"/>
      <c r="G1" s="19"/>
      <c r="H1" s="10"/>
      <c r="I1" s="10"/>
    </row>
    <row r="2" spans="1:9" ht="15.75">
      <c r="A2" s="20" t="s">
        <v>5</v>
      </c>
      <c r="B2" s="20"/>
      <c r="C2" s="20"/>
      <c r="D2" s="20"/>
      <c r="E2" s="20"/>
      <c r="F2" s="20"/>
      <c r="G2" s="20"/>
      <c r="H2" s="13"/>
      <c r="I2" s="13"/>
    </row>
    <row r="3" spans="1:9" ht="15">
      <c r="A3" s="21" t="s">
        <v>18</v>
      </c>
      <c r="B3" s="21"/>
      <c r="C3" s="21"/>
      <c r="D3" s="21"/>
      <c r="E3" s="21"/>
      <c r="F3" s="21"/>
      <c r="G3" s="21"/>
      <c r="H3" s="12"/>
      <c r="I3" s="12"/>
    </row>
    <row r="5" spans="1:7" ht="15" customHeight="1">
      <c r="A5" s="18" t="s">
        <v>4</v>
      </c>
      <c r="B5" s="24" t="s">
        <v>1</v>
      </c>
      <c r="C5" s="24" t="s">
        <v>7</v>
      </c>
      <c r="D5" s="24" t="s">
        <v>8</v>
      </c>
      <c r="E5" s="24" t="s">
        <v>9</v>
      </c>
      <c r="F5" s="24" t="s">
        <v>10</v>
      </c>
      <c r="G5" s="24" t="s">
        <v>11</v>
      </c>
    </row>
    <row r="6" spans="1:7" ht="15">
      <c r="A6" s="18"/>
      <c r="B6" s="25"/>
      <c r="C6" s="25"/>
      <c r="D6" s="25"/>
      <c r="E6" s="25"/>
      <c r="F6" s="25"/>
      <c r="G6" s="25"/>
    </row>
    <row r="7" spans="1:7" ht="39.75" customHeight="1">
      <c r="A7" s="3"/>
      <c r="B7" s="1">
        <v>45155.71</v>
      </c>
      <c r="C7" s="1">
        <v>45155.71</v>
      </c>
      <c r="D7" s="1">
        <v>45155.71</v>
      </c>
      <c r="E7" s="1">
        <v>45155.71</v>
      </c>
      <c r="F7" s="1">
        <v>45155.71</v>
      </c>
      <c r="G7" s="1">
        <v>45155.71</v>
      </c>
    </row>
    <row r="8" spans="1:7" ht="39.75" customHeight="1">
      <c r="A8" s="3"/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39.75" customHeight="1">
      <c r="A9" s="3"/>
      <c r="B9" s="1">
        <v>4527.62</v>
      </c>
      <c r="C9" s="1">
        <v>4527.62</v>
      </c>
      <c r="D9" s="1">
        <v>4527.62</v>
      </c>
      <c r="E9" s="1">
        <v>4527.62</v>
      </c>
      <c r="F9" s="1">
        <v>4527.62</v>
      </c>
      <c r="G9" s="1">
        <v>4527.62</v>
      </c>
    </row>
    <row r="10" spans="1:7" ht="39.75" customHeight="1">
      <c r="A10" s="3"/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39.75" customHeight="1">
      <c r="A11" s="3"/>
      <c r="B11" s="1">
        <v>15544.08</v>
      </c>
      <c r="C11" s="1">
        <v>15544.08</v>
      </c>
      <c r="D11" s="1">
        <v>15544.08</v>
      </c>
      <c r="E11" s="1">
        <v>15544.08</v>
      </c>
      <c r="F11" s="1">
        <v>15544.08</v>
      </c>
      <c r="G11" s="1">
        <v>15544.08</v>
      </c>
    </row>
    <row r="12" spans="1:7" ht="39.75" customHeight="1">
      <c r="A12" s="3"/>
      <c r="B12" s="1">
        <v>12411.91</v>
      </c>
      <c r="C12" s="1">
        <v>12411.91</v>
      </c>
      <c r="D12" s="1">
        <v>12411.91</v>
      </c>
      <c r="E12" s="1">
        <v>12411.91</v>
      </c>
      <c r="F12" s="1">
        <v>12411.91</v>
      </c>
      <c r="G12" s="1">
        <v>12411.91</v>
      </c>
    </row>
    <row r="13" spans="1:7" ht="39.75" customHeight="1">
      <c r="A13" s="3"/>
      <c r="B13" s="1">
        <v>12042.01</v>
      </c>
      <c r="C13" s="1">
        <v>12042.01</v>
      </c>
      <c r="D13" s="1">
        <v>12042.01</v>
      </c>
      <c r="E13" s="1">
        <v>12042.01</v>
      </c>
      <c r="F13" s="1">
        <v>12042.01</v>
      </c>
      <c r="G13" s="1">
        <v>12042.01</v>
      </c>
    </row>
    <row r="14" spans="1:7" ht="39.75" customHeight="1">
      <c r="A14" s="3"/>
      <c r="B14" s="1">
        <v>14401.53</v>
      </c>
      <c r="C14" s="1">
        <v>14401.53</v>
      </c>
      <c r="D14" s="1">
        <v>14401.53</v>
      </c>
      <c r="E14" s="1">
        <v>14401.53</v>
      </c>
      <c r="F14" s="1">
        <v>14401.53</v>
      </c>
      <c r="G14" s="1">
        <v>14401.53</v>
      </c>
    </row>
    <row r="15" spans="1:7" ht="39.75" customHeight="1">
      <c r="A15" s="3"/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39.75" customHeight="1">
      <c r="A16" s="3"/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39.75" customHeight="1">
      <c r="A17" s="3"/>
      <c r="B17" s="1">
        <v>4527.618333333333</v>
      </c>
      <c r="C17" s="1">
        <v>4527.618333333333</v>
      </c>
      <c r="D17" s="1">
        <v>4527.618333333333</v>
      </c>
      <c r="E17" s="1">
        <v>4527.618333333333</v>
      </c>
      <c r="F17" s="1">
        <v>4527.618333333333</v>
      </c>
      <c r="G17" s="1">
        <v>4527.618333333333</v>
      </c>
    </row>
    <row r="18" spans="1:7" ht="39.75" customHeight="1">
      <c r="A18" s="3"/>
      <c r="B18" s="1">
        <v>4527.618333333333</v>
      </c>
      <c r="C18" s="1">
        <v>4527.618333333333</v>
      </c>
      <c r="D18" s="1">
        <v>4527.618333333333</v>
      </c>
      <c r="E18" s="1">
        <v>4527.618333333333</v>
      </c>
      <c r="F18" s="1">
        <v>4527.618333333333</v>
      </c>
      <c r="G18" s="1">
        <v>4527.618333333333</v>
      </c>
    </row>
    <row r="19" spans="1:7" ht="39.75" customHeight="1">
      <c r="A19" s="3"/>
      <c r="B19" s="1">
        <v>4527.618333333333</v>
      </c>
      <c r="C19" s="1">
        <v>4527.618333333333</v>
      </c>
      <c r="D19" s="1">
        <v>4527.618333333333</v>
      </c>
      <c r="E19" s="1">
        <v>4527.618333333333</v>
      </c>
      <c r="F19" s="1">
        <v>4527.618333333333</v>
      </c>
      <c r="G19" s="1">
        <v>4527.618333333333</v>
      </c>
    </row>
    <row r="20" spans="1:7" ht="39.75" customHeight="1">
      <c r="A20" s="3"/>
      <c r="B20" s="1">
        <v>4527.618333333333</v>
      </c>
      <c r="C20" s="1">
        <v>4527.618333333333</v>
      </c>
      <c r="D20" s="1">
        <v>4527.618333333333</v>
      </c>
      <c r="E20" s="1">
        <v>4527.618333333333</v>
      </c>
      <c r="F20" s="1">
        <v>4527.618333333333</v>
      </c>
      <c r="G20" s="1">
        <v>4527.618333333333</v>
      </c>
    </row>
    <row r="21" spans="1:7" ht="39.75" customHeight="1">
      <c r="A21" s="4" t="s">
        <v>2</v>
      </c>
      <c r="B21" s="2">
        <f aca="true" t="shared" si="0" ref="B21:G21">SUM(B7:B20)</f>
        <v>122193.33333333333</v>
      </c>
      <c r="C21" s="2">
        <f t="shared" si="0"/>
        <v>122193.33333333333</v>
      </c>
      <c r="D21" s="2">
        <f t="shared" si="0"/>
        <v>122193.33333333333</v>
      </c>
      <c r="E21" s="2">
        <f t="shared" si="0"/>
        <v>122193.33333333333</v>
      </c>
      <c r="F21" s="2">
        <f t="shared" si="0"/>
        <v>122193.33333333333</v>
      </c>
      <c r="G21" s="2">
        <f t="shared" si="0"/>
        <v>122193.33333333333</v>
      </c>
    </row>
    <row r="22" spans="1:7" ht="39.75" customHeight="1">
      <c r="A22" s="6"/>
      <c r="B22" s="7"/>
      <c r="C22" s="7"/>
      <c r="D22" s="7"/>
      <c r="E22" s="7"/>
      <c r="F22" s="7"/>
      <c r="G22" s="7"/>
    </row>
    <row r="23" spans="1:9" ht="39.75" customHeight="1">
      <c r="A23" s="15" t="s">
        <v>13</v>
      </c>
      <c r="B23" s="23" t="s">
        <v>14</v>
      </c>
      <c r="C23" s="23"/>
      <c r="D23" s="23"/>
      <c r="E23" s="23"/>
      <c r="F23" s="23"/>
      <c r="G23" s="23"/>
      <c r="H23" s="14"/>
      <c r="I23" s="8"/>
    </row>
    <row r="24" spans="1:8" ht="23.25" customHeight="1">
      <c r="A24" s="5"/>
      <c r="B24" s="5"/>
      <c r="C24" s="5"/>
      <c r="D24" s="5"/>
      <c r="E24" s="5"/>
      <c r="F24" s="5"/>
      <c r="G24" s="5"/>
      <c r="H24" s="5"/>
    </row>
    <row r="25" spans="1:5" ht="15" customHeight="1">
      <c r="A25" s="18" t="s">
        <v>4</v>
      </c>
      <c r="B25" s="24" t="s">
        <v>12</v>
      </c>
      <c r="C25" s="24" t="s">
        <v>15</v>
      </c>
      <c r="D25" s="24" t="s">
        <v>19</v>
      </c>
      <c r="E25" s="24" t="s">
        <v>3</v>
      </c>
    </row>
    <row r="26" spans="1:5" ht="15">
      <c r="A26" s="18"/>
      <c r="B26" s="25"/>
      <c r="C26" s="25"/>
      <c r="D26" s="25"/>
      <c r="E26" s="25"/>
    </row>
    <row r="27" spans="1:5" ht="39.75" customHeight="1">
      <c r="A27" s="3"/>
      <c r="B27" s="1">
        <v>45155.71</v>
      </c>
      <c r="C27" s="1">
        <v>45155.71</v>
      </c>
      <c r="D27" s="1">
        <v>45155.71</v>
      </c>
      <c r="E27" s="1">
        <f>B27+G7+F7+E7+D7+C7+B7+C27+D27</f>
        <v>406401.3900000001</v>
      </c>
    </row>
    <row r="28" spans="1:5" ht="39.75" customHeight="1">
      <c r="A28" s="3"/>
      <c r="B28" s="9">
        <v>0</v>
      </c>
      <c r="C28" s="9">
        <v>0</v>
      </c>
      <c r="D28" s="9">
        <v>0</v>
      </c>
      <c r="E28" s="9">
        <v>0</v>
      </c>
    </row>
    <row r="29" spans="1:5" ht="39.75" customHeight="1">
      <c r="A29" s="3"/>
      <c r="B29" s="1">
        <v>4527.62</v>
      </c>
      <c r="C29" s="1">
        <v>4527.62</v>
      </c>
      <c r="D29" s="1">
        <v>4527.62</v>
      </c>
      <c r="E29" s="1">
        <f aca="true" t="shared" si="1" ref="E29:E41">B29+G9+F9+E9+D9+C9+B9+C29+D29</f>
        <v>40748.58</v>
      </c>
    </row>
    <row r="30" spans="1:5" ht="39.75" customHeight="1">
      <c r="A30" s="3"/>
      <c r="B30" s="9">
        <v>0</v>
      </c>
      <c r="C30" s="9">
        <v>0</v>
      </c>
      <c r="D30" s="9">
        <v>0</v>
      </c>
      <c r="E30" s="9">
        <v>0</v>
      </c>
    </row>
    <row r="31" spans="1:5" ht="39.75" customHeight="1">
      <c r="A31" s="3"/>
      <c r="B31" s="1">
        <v>15544.08</v>
      </c>
      <c r="C31" s="1">
        <v>15544.08</v>
      </c>
      <c r="D31" s="1">
        <v>15544.08</v>
      </c>
      <c r="E31" s="1">
        <f t="shared" si="1"/>
        <v>139896.72</v>
      </c>
    </row>
    <row r="32" spans="1:5" ht="39.75" customHeight="1">
      <c r="A32" s="3"/>
      <c r="B32" s="1">
        <v>12411.91</v>
      </c>
      <c r="C32" s="1">
        <v>12411.91</v>
      </c>
      <c r="D32" s="1">
        <v>12411.91</v>
      </c>
      <c r="E32" s="1">
        <f t="shared" si="1"/>
        <v>111707.19000000002</v>
      </c>
    </row>
    <row r="33" spans="1:5" ht="39.75" customHeight="1">
      <c r="A33" s="3"/>
      <c r="B33" s="1">
        <v>12042.01</v>
      </c>
      <c r="C33" s="1">
        <v>12042.01</v>
      </c>
      <c r="D33" s="1">
        <v>12042.01</v>
      </c>
      <c r="E33" s="1">
        <f t="shared" si="1"/>
        <v>108378.08999999998</v>
      </c>
    </row>
    <row r="34" spans="1:5" ht="39.75" customHeight="1">
      <c r="A34" s="3"/>
      <c r="B34" s="1">
        <v>14401.53</v>
      </c>
      <c r="C34" s="1">
        <v>14401.53</v>
      </c>
      <c r="D34" s="1">
        <v>14401.53</v>
      </c>
      <c r="E34" s="1">
        <f t="shared" si="1"/>
        <v>129613.77</v>
      </c>
    </row>
    <row r="35" spans="1:5" ht="39.75" customHeight="1">
      <c r="A35" s="3"/>
      <c r="B35" s="9">
        <v>0</v>
      </c>
      <c r="C35" s="9">
        <v>0</v>
      </c>
      <c r="D35" s="9">
        <v>0</v>
      </c>
      <c r="E35" s="9">
        <v>0</v>
      </c>
    </row>
    <row r="36" spans="1:5" ht="39.75" customHeight="1">
      <c r="A36" s="3"/>
      <c r="B36" s="9">
        <v>0</v>
      </c>
      <c r="C36" s="9">
        <v>0</v>
      </c>
      <c r="D36" s="9">
        <v>0</v>
      </c>
      <c r="E36" s="9">
        <v>0</v>
      </c>
    </row>
    <row r="37" spans="1:5" ht="39.75" customHeight="1">
      <c r="A37" s="3"/>
      <c r="B37" s="1">
        <v>4527.618333333333</v>
      </c>
      <c r="C37" s="1">
        <v>4527.618333333333</v>
      </c>
      <c r="D37" s="1">
        <v>4527.618333333333</v>
      </c>
      <c r="E37" s="1">
        <f t="shared" si="1"/>
        <v>40748.564999999995</v>
      </c>
    </row>
    <row r="38" spans="1:5" ht="39.75" customHeight="1">
      <c r="A38" s="3"/>
      <c r="B38" s="1">
        <v>4527.618333333333</v>
      </c>
      <c r="C38" s="1">
        <v>4527.618333333333</v>
      </c>
      <c r="D38" s="1">
        <v>4527.618333333333</v>
      </c>
      <c r="E38" s="1">
        <f t="shared" si="1"/>
        <v>40748.564999999995</v>
      </c>
    </row>
    <row r="39" spans="1:5" ht="39.75" customHeight="1">
      <c r="A39" s="3"/>
      <c r="B39" s="1">
        <v>4527.618333333333</v>
      </c>
      <c r="C39" s="1">
        <v>4527.618333333333</v>
      </c>
      <c r="D39" s="1">
        <v>4527.618333333333</v>
      </c>
      <c r="E39" s="1">
        <f t="shared" si="1"/>
        <v>40748.564999999995</v>
      </c>
    </row>
    <row r="40" spans="1:5" ht="39.75" customHeight="1">
      <c r="A40" s="3"/>
      <c r="B40" s="1">
        <v>4527.618333333333</v>
      </c>
      <c r="C40" s="1">
        <v>4527.618333333333</v>
      </c>
      <c r="D40" s="1">
        <v>4527.618333333333</v>
      </c>
      <c r="E40" s="1">
        <f t="shared" si="1"/>
        <v>40748.564999999995</v>
      </c>
    </row>
    <row r="41" spans="1:5" ht="39.75" customHeight="1">
      <c r="A41" s="4" t="s">
        <v>2</v>
      </c>
      <c r="B41" s="2">
        <f>SUM(B27:B40)</f>
        <v>122193.33333333333</v>
      </c>
      <c r="C41" s="2">
        <f>SUM(C27:C40)</f>
        <v>122193.33333333333</v>
      </c>
      <c r="D41" s="2">
        <f>SUM(D27:D40)</f>
        <v>122193.33333333333</v>
      </c>
      <c r="E41" s="1">
        <f t="shared" si="1"/>
        <v>1099740</v>
      </c>
    </row>
    <row r="42" spans="1:7" ht="39.75" customHeight="1">
      <c r="A42" s="15" t="s">
        <v>13</v>
      </c>
      <c r="B42" s="23" t="s">
        <v>14</v>
      </c>
      <c r="C42" s="23"/>
      <c r="D42" s="23"/>
      <c r="E42" s="23"/>
      <c r="F42" s="23"/>
      <c r="G42" s="23"/>
    </row>
    <row r="43" spans="1:9" ht="60" customHeight="1">
      <c r="A43" s="14"/>
      <c r="B43" s="22" t="s">
        <v>16</v>
      </c>
      <c r="C43" s="22"/>
      <c r="D43" s="22"/>
      <c r="E43" s="22"/>
      <c r="F43" s="22"/>
      <c r="G43" s="22"/>
      <c r="H43" s="14"/>
      <c r="I43" s="8"/>
    </row>
    <row r="44" spans="1:8" ht="15" customHeight="1">
      <c r="A44" s="5"/>
      <c r="B44" s="5"/>
      <c r="C44" s="5"/>
      <c r="D44" s="5"/>
      <c r="E44" s="5"/>
      <c r="F44" s="5"/>
      <c r="G44" s="5"/>
      <c r="H44" s="5"/>
    </row>
  </sheetData>
  <sheetProtection/>
  <mergeCells count="18">
    <mergeCell ref="A1:G1"/>
    <mergeCell ref="A2:G2"/>
    <mergeCell ref="A3:G3"/>
    <mergeCell ref="B42:G42"/>
    <mergeCell ref="B43:G43"/>
    <mergeCell ref="B23:G23"/>
    <mergeCell ref="A5:A6"/>
    <mergeCell ref="A25:A26"/>
    <mergeCell ref="B25:B26"/>
    <mergeCell ref="E25:E26"/>
    <mergeCell ref="C25:C26"/>
    <mergeCell ref="B5:B6"/>
    <mergeCell ref="C5:C6"/>
    <mergeCell ref="D5:D6"/>
    <mergeCell ref="G5:G6"/>
    <mergeCell ref="E5:E6"/>
    <mergeCell ref="F5:F6"/>
    <mergeCell ref="D25:D26"/>
  </mergeCells>
  <printOptions horizontalCentered="1"/>
  <pageMargins left="0.3937007874015748" right="0.3937007874015748" top="1.5748031496062993" bottom="0.3937007874015748" header="0.31496062992125984" footer="0.31496062992125984"/>
  <pageSetup horizontalDpi="600" verticalDpi="600" orientation="portrait" scale="85" r:id="rId2"/>
  <headerFooter>
    <oddHeader>&amp;RÚltima actualización 29 de septiembre de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baldemar.perales b.</dc:creator>
  <cp:keywords/>
  <dc:description/>
  <cp:lastModifiedBy>admin</cp:lastModifiedBy>
  <cp:lastPrinted>2015-09-29T18:04:27Z</cp:lastPrinted>
  <dcterms:created xsi:type="dcterms:W3CDTF">2009-06-17T18:15:02Z</dcterms:created>
  <dcterms:modified xsi:type="dcterms:W3CDTF">2015-09-29T18:04:32Z</dcterms:modified>
  <cp:category/>
  <cp:version/>
  <cp:contentType/>
  <cp:contentStatus/>
</cp:coreProperties>
</file>